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0836" windowHeight="2856" activeTab="0"/>
  </bookViews>
  <sheets>
    <sheet name="Beispiel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<sst xmlns="http://schemas.openxmlformats.org/spreadsheetml/2006/main" count="17" uniqueCount="17">
  <si>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Buchungssätze am 31.12.2009</t>
  </si>
  <si>
    <t>Umbuchung der Kundenforderung:</t>
  </si>
  <si>
    <t>Berechnung des voraussichtlichen Ausfalls:</t>
  </si>
  <si>
    <t xml:space="preserve">Bruttoforderung </t>
  </si>
  <si>
    <t xml:space="preserve">davon 80% </t>
  </si>
  <si>
    <t>Buchung des voraussichtlichen Ausfalls:</t>
  </si>
  <si>
    <t xml:space="preserve">Abschreibung  auf Forderungen aus L. u L. </t>
  </si>
  <si>
    <t xml:space="preserve">   an </t>
  </si>
  <si>
    <t>Zweifelhafte Forderungen</t>
  </si>
  <si>
    <t xml:space="preserve">Zweifelhafte Forderungen </t>
  </si>
  <si>
    <t xml:space="preserve"> an </t>
  </si>
  <si>
    <t xml:space="preserve">Forderungen aus L. u L. </t>
  </si>
  <si>
    <t>./. Umsatzsteuer</t>
  </si>
  <si>
    <t>Ust=</t>
  </si>
  <si>
    <t>=Nettoforderung</t>
  </si>
  <si>
    <t>Beispiel: Zweifelhafte Forderungen aus L. u L.</t>
  </si>
  <si>
    <t>Die A- GmbH liefert und berechnet am 13.11.2010 Ware an die B-GmbH im Wert von 3.700 € (brutto). Die B-GmbH  zahlt Wochenlang nicht und reagiert nicht auf Mahnungen. Die A-GmbH schätzt am Jahresende den Forderungsverlust und vermutet, dass 80% der zweifelhaften Forderung ausbleiben wird.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</si>
</sst>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€-2]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  <font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49" fontId="41" fillId="0" borderId="10" xfId="0" applyNumberFormat="1" applyFont="1" applyBorder="1" applyAlignment="1">
      <alignment/>
    </xf>
    <xf numFmtId="0" fontId="44" fillId="0" borderId="0" xfId="0" applyFont="1" applyAlignment="1">
      <alignment horizontal="left" vertical="center"/>
    </xf>
    <xf numFmtId="168" fontId="41" fillId="0" borderId="0" xfId="0" applyNumberFormat="1" applyFont="1" applyAlignment="1">
      <alignment horizontal="center" vertical="top"/>
    </xf>
    <xf numFmtId="168" fontId="41" fillId="0" borderId="10" xfId="0" applyNumberFormat="1" applyFont="1" applyBorder="1" applyAlignment="1">
      <alignment horizontal="center" vertical="top"/>
    </xf>
    <xf numFmtId="168" fontId="46" fillId="0" borderId="0" xfId="0" applyNumberFormat="1" applyFont="1" applyAlignment="1">
      <alignment horizontal="center" vertical="top"/>
    </xf>
    <xf numFmtId="168" fontId="42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168" fontId="47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2">
      <selection activeCell="G10" sqref="G10"/>
    </sheetView>
  </sheetViews>
  <sheetFormatPr defaultColWidth="0" defaultRowHeight="15" zeroHeight="1"/>
  <cols>
    <col min="1" max="1" width="49.28125" style="0" customWidth="1"/>
    <col min="2" max="2" width="13.140625" style="0" customWidth="1"/>
    <col min="3" max="3" width="9.7109375" style="0" customWidth="1"/>
    <col min="4" max="4" width="25.00390625" style="0" customWidth="1"/>
    <col min="5" max="5" width="13.00390625" style="0" customWidth="1"/>
    <col min="6" max="6" width="7.140625" style="0" customWidth="1"/>
    <col min="7" max="7" width="6.8515625" style="0" customWidth="1"/>
    <col min="8" max="8" width="20.00390625" style="0" customWidth="1"/>
    <col min="9" max="16384" width="0" style="0" hidden="1" customWidth="1"/>
  </cols>
  <sheetData>
    <row r="1" spans="1:6" ht="15">
      <c r="A1" s="7" t="s">
        <v>15</v>
      </c>
      <c r="B1" s="2"/>
      <c r="C1" s="2"/>
      <c r="D1" s="2"/>
      <c r="E1" s="2"/>
      <c r="F1" s="2"/>
    </row>
    <row r="2" spans="1:6" ht="15">
      <c r="A2" s="7"/>
      <c r="B2" s="2"/>
      <c r="C2" s="2"/>
      <c r="D2" s="2"/>
      <c r="E2" s="2"/>
      <c r="F2" s="2"/>
    </row>
    <row r="3" spans="1:6" ht="96">
      <c r="A3" s="6" t="s">
        <v>16</v>
      </c>
      <c r="B3" s="2"/>
      <c r="C3" s="2"/>
      <c r="D3" s="2"/>
      <c r="E3" s="2"/>
      <c r="F3" s="2"/>
    </row>
    <row r="4" spans="1:6" ht="24" customHeight="1">
      <c r="A4" s="4"/>
      <c r="B4" s="2"/>
      <c r="C4" s="2"/>
      <c r="D4" s="2"/>
      <c r="E4" s="2"/>
      <c r="F4" s="2"/>
    </row>
    <row r="5" spans="1:7" ht="15">
      <c r="A5" s="5" t="s">
        <v>0</v>
      </c>
      <c r="B5" s="2"/>
      <c r="C5" s="2"/>
      <c r="D5" s="2"/>
      <c r="E5" s="2"/>
      <c r="F5" s="10" t="s">
        <v>13</v>
      </c>
      <c r="G5" s="10">
        <v>0.19</v>
      </c>
    </row>
    <row r="6" spans="1:6" ht="14.25">
      <c r="A6" s="2" t="s">
        <v>1</v>
      </c>
      <c r="B6" s="2"/>
      <c r="C6" s="2"/>
      <c r="D6" s="2"/>
      <c r="E6" s="2"/>
      <c r="F6" s="2"/>
    </row>
    <row r="7" spans="1:6" ht="14.25">
      <c r="A7" s="8" t="s">
        <v>9</v>
      </c>
      <c r="B7" s="11">
        <v>3700</v>
      </c>
      <c r="C7" s="8" t="s">
        <v>10</v>
      </c>
      <c r="D7" s="8" t="s">
        <v>11</v>
      </c>
      <c r="E7" s="11">
        <v>3700</v>
      </c>
      <c r="F7" s="2"/>
    </row>
    <row r="8" spans="1:6" ht="15">
      <c r="A8" s="3"/>
      <c r="B8" s="11"/>
      <c r="C8" s="2"/>
      <c r="D8" s="2"/>
      <c r="E8" s="14"/>
      <c r="F8" s="2"/>
    </row>
    <row r="9" spans="1:6" ht="14.25">
      <c r="A9" s="2" t="s">
        <v>2</v>
      </c>
      <c r="B9" s="11"/>
      <c r="C9" s="2"/>
      <c r="D9" s="2"/>
      <c r="E9" s="14"/>
      <c r="F9" s="2"/>
    </row>
    <row r="10" spans="1:6" ht="15">
      <c r="A10" s="1" t="s">
        <v>3</v>
      </c>
      <c r="B10" s="11">
        <v>3700</v>
      </c>
      <c r="C10" s="3"/>
      <c r="D10" s="2"/>
      <c r="E10" s="14"/>
      <c r="F10" s="2"/>
    </row>
    <row r="11" spans="1:6" ht="15">
      <c r="A11" s="1" t="s">
        <v>12</v>
      </c>
      <c r="B11" s="11">
        <f>ROUND((B10/(1+G5))*G5,2)</f>
        <v>590.76</v>
      </c>
      <c r="C11" s="2"/>
      <c r="D11" s="2"/>
      <c r="E11" s="15"/>
      <c r="F11" s="2"/>
    </row>
    <row r="12" spans="1:6" ht="15">
      <c r="A12" s="9" t="s">
        <v>14</v>
      </c>
      <c r="B12" s="12">
        <f>B10-B11</f>
        <v>3109.24</v>
      </c>
      <c r="C12" s="2"/>
      <c r="D12" s="3"/>
      <c r="E12" s="14"/>
      <c r="F12" s="2"/>
    </row>
    <row r="13" spans="1:6" ht="15">
      <c r="A13" s="1" t="s">
        <v>4</v>
      </c>
      <c r="B13" s="13">
        <f>ROUND(B12*80%,2)</f>
        <v>2487.39</v>
      </c>
      <c r="C13" s="2"/>
      <c r="D13" s="2"/>
      <c r="E13" s="16"/>
      <c r="F13" s="2"/>
    </row>
    <row r="14" spans="1:6" ht="14.25">
      <c r="A14" s="2" t="s">
        <v>5</v>
      </c>
      <c r="B14" s="14"/>
      <c r="C14" s="2"/>
      <c r="D14" s="2"/>
      <c r="E14" s="14"/>
      <c r="F14" s="2"/>
    </row>
    <row r="15" spans="1:6" ht="14.25">
      <c r="A15" s="8" t="s">
        <v>6</v>
      </c>
      <c r="B15" s="11">
        <f>B13</f>
        <v>2487.39</v>
      </c>
      <c r="C15" s="8" t="s">
        <v>7</v>
      </c>
      <c r="D15" s="8" t="s">
        <v>8</v>
      </c>
      <c r="E15" s="11">
        <f>B13</f>
        <v>2487.39</v>
      </c>
      <c r="F15" s="2"/>
    </row>
    <row r="16" spans="1:6" ht="14.25">
      <c r="A16" s="2"/>
      <c r="B16" s="2"/>
      <c r="C16" s="2"/>
      <c r="D16" s="2"/>
      <c r="E16" s="2"/>
      <c r="F16" s="2"/>
    </row>
    <row r="17" ht="14.25"/>
    <row r="18" ht="14.25"/>
    <row r="19" ht="14.25"/>
    <row r="20" ht="14.25"/>
    <row r="21" ht="14.25"/>
    <row r="22" ht="14.25"/>
    <row r="23" ht="14.25"/>
    <row r="24" ht="14.25"/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Lamiya</dc:creator>
  <cp:keywords/>
  <dc:description/>
  <cp:lastModifiedBy>Lamiya</cp:lastModifiedBy>
  <dcterms:created xsi:type="dcterms:W3CDTF">2011-07-07T01:22:14Z</dcterms:created>
  <dcterms:modified xsi:type="dcterms:W3CDTF">2011-07-08T08:30:00Z</dcterms:modified>
  <cp:category/>
  <cp:version/>
  <cp:contentType/>
  <cp:contentStatus/>
</cp:coreProperties>
</file>